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XTENSION\Irrigation\"/>
    </mc:Choice>
  </mc:AlternateContent>
  <bookViews>
    <workbookView xWindow="0" yWindow="0" windowWidth="28800" windowHeight="12480"/>
  </bookViews>
  <sheets>
    <sheet name="Instructions" sheetId="4" r:id="rId1"/>
    <sheet name="Recording Sheet" sheetId="1" r:id="rId2"/>
    <sheet name="Graph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K43" i="1"/>
  <c r="L43" i="1"/>
  <c r="M43" i="1"/>
  <c r="N43" i="1"/>
  <c r="O43" i="1"/>
  <c r="B42" i="1"/>
  <c r="C42" i="1"/>
  <c r="D42" i="1"/>
  <c r="E42" i="1"/>
  <c r="F43" i="1" s="1"/>
  <c r="F42" i="1"/>
  <c r="G42" i="1"/>
  <c r="H42" i="1"/>
  <c r="I42" i="1"/>
  <c r="J42" i="1"/>
  <c r="K42" i="1"/>
  <c r="L42" i="1"/>
  <c r="M42" i="1"/>
  <c r="N42" i="1"/>
  <c r="O42" i="1"/>
  <c r="C43" i="1" l="1"/>
  <c r="E43" i="1"/>
  <c r="D43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B41" i="1"/>
</calcChain>
</file>

<file path=xl/sharedStrings.xml><?xml version="1.0" encoding="utf-8"?>
<sst xmlns="http://schemas.openxmlformats.org/spreadsheetml/2006/main" count="37" uniqueCount="24">
  <si>
    <t>Grower</t>
  </si>
  <si>
    <t>Block</t>
  </si>
  <si>
    <t>Farm no.</t>
  </si>
  <si>
    <t>Variety</t>
  </si>
  <si>
    <t>Date</t>
  </si>
  <si>
    <t>Time</t>
  </si>
  <si>
    <t>Stalk no.</t>
  </si>
  <si>
    <t>mm</t>
  </si>
  <si>
    <t>Total</t>
  </si>
  <si>
    <t>Daily growth</t>
  </si>
  <si>
    <t>CROP GROWTH MEASUREMENTS CALIBRATION SHEET</t>
  </si>
  <si>
    <t>How to use this tool</t>
  </si>
  <si>
    <t>Use this tool to calibrate minipans or other irrigation scheduling tools (IrrigWeb, G-dots, capacitance probes) to crop growth</t>
  </si>
  <si>
    <t>Measure these stalks from the base to the top visible dewlap. This should be done everyday at approximately the same time.</t>
  </si>
  <si>
    <t>Minipan deficit</t>
  </si>
  <si>
    <t>Record the height of each stalk on the recording sheet. The spreadsheet will automatically calculate the total, average and daily growth. This information will be automatically transferred to the graph</t>
  </si>
  <si>
    <t>Each day also record the minipan deficit (or number of G-dot lights)</t>
  </si>
  <si>
    <t>When the crop growth drops to 50% of the maximum for 2 consecutive days, this is the irrigation trigger point</t>
  </si>
  <si>
    <t>Note the minipan deficit, number of G-dot lights, IrrigWeb deficit or other scheduling tool reading. This gives you the reading on your scheduling tool that corresponds with the irrigation trigger point</t>
  </si>
  <si>
    <t>For future irrigations you can just monitor your scheduling tool to determine when to irrigate</t>
  </si>
  <si>
    <t>The spreadsheet is designed for daily measurements. If you do not take the measurements daily, the growth calculations will be wrong</t>
  </si>
  <si>
    <t xml:space="preserve">Mark out 20-25 stalks to be measured and number them </t>
  </si>
  <si>
    <t xml:space="preserve">Average </t>
  </si>
  <si>
    <t>More information on using crop growth measurements to calibrate scheduling tools can be found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</si>
</sst>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i/>
      <sz val="11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/>
    <xf numFmtId="0" fontId="3" fillId="0" borderId="3" xfId="0" applyFont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vertical="center"/>
      <protection locked="0"/>
    </xf>
    <xf numFmtId="20" fontId="3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"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Daily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'Recording Sheet'!$C$11:$O$11</c:f>
              <c:numCache>
                <c:formatCode>m/d/yyyy</c:formatCode>
                <c:ptCount val="13"/>
              </c:numCache>
            </c:numRef>
          </c:cat>
          <c:val>
            <c:numRef>
              <c:f>'Recording Sheet'!$C$43:$O$43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530888"/>
        <c:axId val="263532064"/>
      </c:lineChart>
      <c:catAx>
        <c:axId val="263530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32064"/>
        <c:crosses val="autoZero"/>
        <c:auto val="1"/>
        <c:lblAlgn val="ctr"/>
        <c:lblOffset val="100"/>
        <c:noMultiLvlLbl val="1"/>
      </c:catAx>
      <c:valAx>
        <c:axId val="2635320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Daily growth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3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0</xdr:row>
      <xdr:rowOff>161924</xdr:rowOff>
    </xdr:from>
    <xdr:to>
      <xdr:col>14</xdr:col>
      <xdr:colOff>523874</xdr:colOff>
      <xdr:row>35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garresearch.com.au/icms_docs/164418_Calibrating_irrigation_scheduling_IS130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/>
  </sheetViews>
  <sheetFormatPr defaultRowHeight="14.25" x14ac:dyDescent="0.2"/>
  <cols>
    <col min="1" max="1" width="80.42578125" style="15" customWidth="1"/>
    <col min="2" max="16384" width="9.140625" style="15"/>
  </cols>
  <sheetData>
    <row r="1" spans="1:12" ht="15" x14ac:dyDescent="0.25">
      <c r="A1" s="14" t="s">
        <v>11</v>
      </c>
    </row>
    <row r="3" spans="1:12" ht="28.5" x14ac:dyDescent="0.2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25.5" x14ac:dyDescent="0.2">
      <c r="A5" s="17" t="s">
        <v>23</v>
      </c>
    </row>
    <row r="8" spans="1:12" x14ac:dyDescent="0.2">
      <c r="A8" s="15" t="s">
        <v>21</v>
      </c>
    </row>
    <row r="10" spans="1:12" ht="28.5" x14ac:dyDescent="0.2">
      <c r="A10" s="15" t="s">
        <v>13</v>
      </c>
    </row>
    <row r="12" spans="1:12" ht="42.75" x14ac:dyDescent="0.2">
      <c r="A12" s="15" t="s">
        <v>15</v>
      </c>
    </row>
    <row r="14" spans="1:12" ht="28.5" x14ac:dyDescent="0.2">
      <c r="A14" s="18" t="s">
        <v>20</v>
      </c>
    </row>
    <row r="16" spans="1:12" x14ac:dyDescent="0.2">
      <c r="A16" s="15" t="s">
        <v>16</v>
      </c>
    </row>
    <row r="18" spans="1:1" ht="28.5" x14ac:dyDescent="0.2">
      <c r="A18" s="15" t="s">
        <v>17</v>
      </c>
    </row>
    <row r="20" spans="1:1" ht="42.75" x14ac:dyDescent="0.2">
      <c r="A20" s="15" t="s">
        <v>18</v>
      </c>
    </row>
    <row r="22" spans="1:1" ht="28.5" x14ac:dyDescent="0.2">
      <c r="A22" s="15" t="s">
        <v>19</v>
      </c>
    </row>
    <row r="25" spans="1:1" x14ac:dyDescent="0.2">
      <c r="A25" s="19"/>
    </row>
    <row r="26" spans="1:1" x14ac:dyDescent="0.2">
      <c r="A26" s="17"/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zoomScaleNormal="100" workbookViewId="0">
      <selection activeCell="B15" sqref="B15:D19"/>
    </sheetView>
  </sheetViews>
  <sheetFormatPr defaultRowHeight="12.75" x14ac:dyDescent="0.2"/>
  <cols>
    <col min="1" max="1" width="14.7109375" customWidth="1"/>
    <col min="2" max="6" width="10.140625" bestFit="1" customWidth="1"/>
  </cols>
  <sheetData>
    <row r="2" spans="1:15" x14ac:dyDescent="0.2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 x14ac:dyDescent="0.2">
      <c r="M4" s="1"/>
      <c r="N4" s="1"/>
      <c r="O4" s="1"/>
    </row>
    <row r="5" spans="1:15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 x14ac:dyDescent="0.2">
      <c r="A6" s="22" t="s">
        <v>0</v>
      </c>
      <c r="B6" s="26"/>
      <c r="C6" s="26"/>
      <c r="D6" s="26"/>
      <c r="E6" s="26"/>
      <c r="F6" s="26"/>
      <c r="G6" s="26"/>
      <c r="H6" s="24"/>
      <c r="I6" s="25" t="s">
        <v>1</v>
      </c>
      <c r="J6" s="25"/>
      <c r="K6" s="26"/>
      <c r="L6" s="26"/>
      <c r="M6" s="26"/>
      <c r="N6" s="26"/>
      <c r="O6" s="24"/>
    </row>
    <row r="7" spans="1:15" ht="13.5" customHeight="1" thickBot="1" x14ac:dyDescent="0.25">
      <c r="A7" s="22"/>
      <c r="B7" s="21"/>
      <c r="C7" s="21"/>
      <c r="D7" s="21"/>
      <c r="E7" s="21"/>
      <c r="F7" s="21"/>
      <c r="G7" s="21"/>
      <c r="H7" s="24"/>
      <c r="I7" s="25"/>
      <c r="J7" s="25"/>
      <c r="K7" s="21"/>
      <c r="L7" s="21"/>
      <c r="M7" s="21"/>
      <c r="N7" s="21"/>
      <c r="O7" s="24"/>
    </row>
    <row r="8" spans="1:15" ht="12.75" customHeight="1" x14ac:dyDescent="0.2">
      <c r="A8" s="22" t="s">
        <v>2</v>
      </c>
      <c r="B8" s="20"/>
      <c r="C8" s="20"/>
      <c r="D8" s="20"/>
      <c r="E8" s="20"/>
      <c r="F8" s="20"/>
      <c r="G8" s="20"/>
      <c r="H8" s="24"/>
      <c r="I8" s="25" t="s">
        <v>3</v>
      </c>
      <c r="J8" s="25"/>
      <c r="K8" s="20"/>
      <c r="L8" s="20"/>
      <c r="M8" s="20"/>
      <c r="N8" s="20"/>
      <c r="O8" s="24"/>
    </row>
    <row r="9" spans="1:15" ht="13.5" customHeight="1" thickBot="1" x14ac:dyDescent="0.25">
      <c r="A9" s="22"/>
      <c r="B9" s="21"/>
      <c r="C9" s="21"/>
      <c r="D9" s="21"/>
      <c r="E9" s="21"/>
      <c r="F9" s="21"/>
      <c r="G9" s="21"/>
      <c r="H9" s="24"/>
      <c r="I9" s="25"/>
      <c r="J9" s="25"/>
      <c r="K9" s="21"/>
      <c r="L9" s="21"/>
      <c r="M9" s="21"/>
      <c r="N9" s="21"/>
      <c r="O9" s="24"/>
    </row>
    <row r="10" spans="1:15" ht="15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">
      <c r="A11" s="3" t="s">
        <v>4</v>
      </c>
      <c r="B11" s="11"/>
      <c r="C11" s="11"/>
      <c r="D11" s="11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 x14ac:dyDescent="0.2">
      <c r="A12" s="3" t="s">
        <v>14</v>
      </c>
      <c r="B12" s="11"/>
      <c r="C12" s="11"/>
      <c r="D12" s="11"/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 x14ac:dyDescent="0.2">
      <c r="A13" s="3" t="s">
        <v>5</v>
      </c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8" customHeight="1" x14ac:dyDescent="0.2">
      <c r="A14" s="3" t="s">
        <v>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0" t="s">
        <v>7</v>
      </c>
      <c r="L14" s="10" t="s">
        <v>7</v>
      </c>
      <c r="M14" s="10" t="s">
        <v>7</v>
      </c>
      <c r="N14" s="10" t="s">
        <v>7</v>
      </c>
      <c r="O14" s="10" t="s">
        <v>7</v>
      </c>
    </row>
    <row r="15" spans="1:15" ht="18" customHeight="1" x14ac:dyDescent="0.2">
      <c r="A15" s="4">
        <v>1</v>
      </c>
      <c r="B15" s="9"/>
      <c r="C15" s="9"/>
      <c r="D15" s="9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8" customHeight="1" x14ac:dyDescent="0.2">
      <c r="A16" s="4">
        <v>2</v>
      </c>
      <c r="B16" s="9"/>
      <c r="C16" s="9"/>
      <c r="D16" s="9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8" customHeight="1" x14ac:dyDescent="0.2">
      <c r="A17" s="4">
        <v>3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8" customHeight="1" x14ac:dyDescent="0.2">
      <c r="A18" s="4">
        <v>4</v>
      </c>
      <c r="B18" s="9"/>
      <c r="C18" s="9"/>
      <c r="D18" s="9"/>
      <c r="E18" s="13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" customHeight="1" x14ac:dyDescent="0.2">
      <c r="A19" s="4">
        <v>5</v>
      </c>
      <c r="B19" s="9"/>
      <c r="C19" s="9"/>
      <c r="D19" s="9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8" customHeight="1" x14ac:dyDescent="0.2">
      <c r="A20" s="4">
        <v>6</v>
      </c>
      <c r="B20" s="9"/>
      <c r="C20" s="9"/>
      <c r="D20" s="9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8" customHeight="1" x14ac:dyDescent="0.2">
      <c r="A21" s="4">
        <v>7</v>
      </c>
      <c r="B21" s="9"/>
      <c r="C21" s="9"/>
      <c r="D21" s="9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8" customHeight="1" x14ac:dyDescent="0.2">
      <c r="A22" s="4">
        <v>8</v>
      </c>
      <c r="B22" s="9"/>
      <c r="C22" s="9"/>
      <c r="D22" s="9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8" customHeight="1" x14ac:dyDescent="0.2">
      <c r="A23" s="4">
        <v>9</v>
      </c>
      <c r="B23" s="9"/>
      <c r="C23" s="9"/>
      <c r="D23" s="9"/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8" customHeight="1" x14ac:dyDescent="0.2">
      <c r="A24" s="4">
        <v>10</v>
      </c>
      <c r="B24" s="9"/>
      <c r="C24" s="9"/>
      <c r="D24" s="9"/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8" customHeight="1" x14ac:dyDescent="0.2">
      <c r="A25" s="4">
        <v>11</v>
      </c>
      <c r="B25" s="9"/>
      <c r="C25" s="9"/>
      <c r="D25" s="9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8" customHeight="1" x14ac:dyDescent="0.2">
      <c r="A26" s="4">
        <v>12</v>
      </c>
      <c r="B26" s="9"/>
      <c r="C26" s="9"/>
      <c r="D26" s="9"/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8" customHeight="1" x14ac:dyDescent="0.2">
      <c r="A27" s="4">
        <v>13</v>
      </c>
      <c r="B27" s="9"/>
      <c r="C27" s="9"/>
      <c r="D27" s="9"/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8" customHeight="1" x14ac:dyDescent="0.2">
      <c r="A28" s="4">
        <v>14</v>
      </c>
      <c r="B28" s="9"/>
      <c r="C28" s="9"/>
      <c r="D28" s="9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8" customHeight="1" x14ac:dyDescent="0.2">
      <c r="A29" s="4">
        <v>15</v>
      </c>
      <c r="B29" s="9"/>
      <c r="C29" s="9"/>
      <c r="D29" s="9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" customHeight="1" x14ac:dyDescent="0.2">
      <c r="A30" s="4">
        <v>16</v>
      </c>
      <c r="B30" s="9"/>
      <c r="C30" s="9"/>
      <c r="D30" s="9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8" customHeight="1" x14ac:dyDescent="0.2">
      <c r="A31" s="4">
        <v>17</v>
      </c>
      <c r="B31" s="9"/>
      <c r="C31" s="9"/>
      <c r="D31" s="9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" customHeight="1" x14ac:dyDescent="0.2">
      <c r="A32" s="4">
        <v>18</v>
      </c>
      <c r="B32" s="9"/>
      <c r="C32" s="9"/>
      <c r="D32" s="9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8" customHeight="1" x14ac:dyDescent="0.2">
      <c r="A33" s="4">
        <v>19</v>
      </c>
      <c r="B33" s="9"/>
      <c r="C33" s="9"/>
      <c r="D33" s="9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8" customHeight="1" x14ac:dyDescent="0.2">
      <c r="A34" s="4">
        <v>20</v>
      </c>
      <c r="B34" s="9"/>
      <c r="C34" s="9"/>
      <c r="D34" s="9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8" customHeight="1" x14ac:dyDescent="0.2">
      <c r="A35" s="4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8" customHeight="1" x14ac:dyDescent="0.2">
      <c r="A36" s="4">
        <v>22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8" customHeight="1" x14ac:dyDescent="0.2">
      <c r="A37" s="4">
        <v>23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8" customHeight="1" x14ac:dyDescent="0.2">
      <c r="A38" s="4">
        <v>24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8" customHeight="1" x14ac:dyDescent="0.2">
      <c r="A39" s="4">
        <v>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8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8" customHeight="1" x14ac:dyDescent="0.2">
      <c r="A41" s="3" t="s">
        <v>8</v>
      </c>
      <c r="B41" s="6">
        <f>SUM(B15:B39)</f>
        <v>0</v>
      </c>
      <c r="C41" s="6">
        <f t="shared" ref="C41:O41" si="0">SUM(C15:C39)</f>
        <v>0</v>
      </c>
      <c r="D41" s="6">
        <f t="shared" si="0"/>
        <v>0</v>
      </c>
      <c r="E41" s="6">
        <f t="shared" si="0"/>
        <v>0</v>
      </c>
      <c r="F41" s="6">
        <f>SUM(F15:F39)</f>
        <v>0</v>
      </c>
      <c r="G41" s="6">
        <f t="shared" si="0"/>
        <v>0</v>
      </c>
      <c r="H41" s="6">
        <f t="shared" si="0"/>
        <v>0</v>
      </c>
      <c r="I41" s="6">
        <f t="shared" si="0"/>
        <v>0</v>
      </c>
      <c r="J41" s="6">
        <f t="shared" si="0"/>
        <v>0</v>
      </c>
      <c r="K41" s="6">
        <f t="shared" si="0"/>
        <v>0</v>
      </c>
      <c r="L41" s="6">
        <f t="shared" si="0"/>
        <v>0</v>
      </c>
      <c r="M41" s="6">
        <f t="shared" si="0"/>
        <v>0</v>
      </c>
      <c r="N41" s="6">
        <f t="shared" si="0"/>
        <v>0</v>
      </c>
      <c r="O41" s="6">
        <f t="shared" si="0"/>
        <v>0</v>
      </c>
    </row>
    <row r="42" spans="1:15" ht="18" customHeight="1" x14ac:dyDescent="0.2">
      <c r="A42" s="3" t="s">
        <v>22</v>
      </c>
      <c r="B42" s="6">
        <f>IFERROR(AVERAGE(B15:B39),0)</f>
        <v>0</v>
      </c>
      <c r="C42" s="6">
        <f t="shared" ref="C42:O42" si="1">IFERROR(AVERAGE(C15:C39),0)</f>
        <v>0</v>
      </c>
      <c r="D42" s="6">
        <f t="shared" si="1"/>
        <v>0</v>
      </c>
      <c r="E42" s="6">
        <f t="shared" si="1"/>
        <v>0</v>
      </c>
      <c r="F42" s="6">
        <f>IFERROR(AVERAGE(F15:F39),0)</f>
        <v>0</v>
      </c>
      <c r="G42" s="6">
        <f t="shared" si="1"/>
        <v>0</v>
      </c>
      <c r="H42" s="6">
        <f t="shared" si="1"/>
        <v>0</v>
      </c>
      <c r="I42" s="6">
        <f t="shared" si="1"/>
        <v>0</v>
      </c>
      <c r="J42" s="6">
        <f t="shared" si="1"/>
        <v>0</v>
      </c>
      <c r="K42" s="6">
        <f t="shared" si="1"/>
        <v>0</v>
      </c>
      <c r="L42" s="6">
        <f t="shared" si="1"/>
        <v>0</v>
      </c>
      <c r="M42" s="6">
        <f t="shared" si="1"/>
        <v>0</v>
      </c>
      <c r="N42" s="6">
        <f t="shared" si="1"/>
        <v>0</v>
      </c>
      <c r="O42" s="6">
        <f t="shared" si="1"/>
        <v>0</v>
      </c>
    </row>
    <row r="43" spans="1:15" ht="18" customHeight="1" x14ac:dyDescent="0.2">
      <c r="A43" s="3" t="s">
        <v>9</v>
      </c>
      <c r="B43" s="7"/>
      <c r="C43" s="6">
        <f>C42-B42</f>
        <v>0</v>
      </c>
      <c r="D43" s="6">
        <f t="shared" ref="D43:O43" si="2">D42-C42</f>
        <v>0</v>
      </c>
      <c r="E43" s="6">
        <f t="shared" si="2"/>
        <v>0</v>
      </c>
      <c r="F43" s="6">
        <f t="shared" si="2"/>
        <v>0</v>
      </c>
      <c r="G43" s="6">
        <f t="shared" si="2"/>
        <v>0</v>
      </c>
      <c r="H43" s="6">
        <f t="shared" si="2"/>
        <v>0</v>
      </c>
      <c r="I43" s="6">
        <f t="shared" si="2"/>
        <v>0</v>
      </c>
      <c r="J43" s="6">
        <f t="shared" si="2"/>
        <v>0</v>
      </c>
      <c r="K43" s="6">
        <f t="shared" si="2"/>
        <v>0</v>
      </c>
      <c r="L43" s="6">
        <f t="shared" si="2"/>
        <v>0</v>
      </c>
      <c r="M43" s="6">
        <f t="shared" si="2"/>
        <v>0</v>
      </c>
      <c r="N43" s="6">
        <f t="shared" si="2"/>
        <v>0</v>
      </c>
      <c r="O43" s="6">
        <f t="shared" si="2"/>
        <v>0</v>
      </c>
    </row>
  </sheetData>
  <mergeCells count="13">
    <mergeCell ref="B8:G9"/>
    <mergeCell ref="A8:A9"/>
    <mergeCell ref="A2:O3"/>
    <mergeCell ref="A6:A7"/>
    <mergeCell ref="H6:H7"/>
    <mergeCell ref="I6:J7"/>
    <mergeCell ref="O6:O7"/>
    <mergeCell ref="B6:G7"/>
    <mergeCell ref="K6:N7"/>
    <mergeCell ref="K8:N9"/>
    <mergeCell ref="O8:O9"/>
    <mergeCell ref="H8:H9"/>
    <mergeCell ref="I8:J9"/>
  </mergeCells>
  <conditionalFormatting sqref="B41:O43">
    <cfRule type="cellIs" dxfId="0" priority="1" operator="equal">
      <formula>0</formula>
    </cfRule>
  </conditionalFormatting>
  <pageMargins left="0.7" right="0.7" top="0.75" bottom="0.75" header="0.3" footer="0.3"/>
  <pageSetup paperSize="9" scale="6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3" sqref="Y1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Recording Sheet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Davis</dc:creator>
  <cp:lastModifiedBy>Marian Davis</cp:lastModifiedBy>
  <cp:lastPrinted>2016-09-27T05:36:45Z</cp:lastPrinted>
  <dcterms:created xsi:type="dcterms:W3CDTF">2015-09-17T02:51:44Z</dcterms:created>
  <dcterms:modified xsi:type="dcterms:W3CDTF">2016-09-27T05:37:23Z</dcterms:modified>
</cp:coreProperties>
</file>